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210F5A88-4A44-449B-B18E-9570873293A9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Foglio1" sheetId="1" r:id="rId1"/>
  </sheets>
  <calcPr calcId="191029"/>
</workbook>
</file>

<file path=xl/calcChain.xml><?xml version="1.0" encoding="utf-8"?>
<calcChain xmlns="http://schemas.openxmlformats.org/spreadsheetml/2006/main">
  <c r="C26" i="1" l="1"/>
  <c r="C27" i="1"/>
  <c r="C13" i="1"/>
  <c r="C14" i="1"/>
  <c r="C45" i="1"/>
  <c r="C29" i="1" l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75" i="1" l="1"/>
  <c r="C74" i="1"/>
  <c r="C73" i="1"/>
  <c r="C72" i="1"/>
  <c r="C71" i="1"/>
  <c r="C70" i="1"/>
  <c r="C69" i="1"/>
  <c r="C68" i="1"/>
  <c r="C66" i="1"/>
  <c r="C65" i="1"/>
  <c r="C64" i="1"/>
  <c r="C63" i="1"/>
  <c r="C16" i="1" l="1"/>
  <c r="C17" i="1"/>
  <c r="C18" i="1"/>
  <c r="C19" i="1"/>
  <c r="C20" i="1"/>
  <c r="C21" i="1"/>
  <c r="C22" i="1"/>
  <c r="C23" i="1"/>
  <c r="C24" i="1"/>
  <c r="C25" i="1"/>
  <c r="C15" i="1"/>
</calcChain>
</file>

<file path=xl/sharedStrings.xml><?xml version="1.0" encoding="utf-8"?>
<sst xmlns="http://schemas.openxmlformats.org/spreadsheetml/2006/main" count="84" uniqueCount="78">
  <si>
    <t>SERVIZIO SPIAGGIA</t>
  </si>
  <si>
    <t>PREZZO BASE</t>
  </si>
  <si>
    <t>PREZZO SCONTATO</t>
  </si>
  <si>
    <t>SCONTO PERCENTUALE UNICO OFFERTO</t>
  </si>
  <si>
    <t>%</t>
  </si>
  <si>
    <t>CAFFE’ ESPRESSO/MACCHIATO</t>
  </si>
  <si>
    <t>CAFFE’ DECAFEINATO</t>
  </si>
  <si>
    <t>CAFFE’ D’ORZO CIALDA PICCOLA</t>
  </si>
  <si>
    <t>CAFFE’ D’ORZO CIALDA GRANDE</t>
  </si>
  <si>
    <t>CAPPUCCINO, LATTE BIANCO O MACCHIATO</t>
  </si>
  <si>
    <t>THE E CAMOMILLA</t>
  </si>
  <si>
    <t>CORREZIONI CON LIQUORE</t>
  </si>
  <si>
    <t>CAFFE’ SCHAKERATO, DEL NONNO, GRANITA E SORBETTO AL LIMONE</t>
  </si>
  <si>
    <t>BRIOCHES</t>
  </si>
  <si>
    <t>BRIOCHES SPECIALI / TORTE</t>
  </si>
  <si>
    <t>AMARI, GRAPPA, LIMONCELLO E LIQUIRIZIA</t>
  </si>
  <si>
    <t>WHISKY ED INVECCHIATI</t>
  </si>
  <si>
    <t>BIRRA ALLA SPINA PICCOLA 20 CL.</t>
  </si>
  <si>
    <t>BIRRA ALLA SPINA MEDIA 30 CL.</t>
  </si>
  <si>
    <t>BIRRA NAZIONALE ED ESTERA 33 CL.</t>
  </si>
  <si>
    <t>BEVANDE NON ALCOLICHE IN LATTINA 25CL.</t>
  </si>
  <si>
    <t>SUCCHI DI FRUTTA IN BOTTIGLIA 0,16CL.</t>
  </si>
  <si>
    <t>ACQUA MINERALE IN BOTTIGLIA 0,5 LT</t>
  </si>
  <si>
    <t>ACQUA MINERALE IN BOTTIGLIA 1LT.</t>
  </si>
  <si>
    <t>VINO BIANCO FERMO/FRIZZANTE 1/4</t>
  </si>
  <si>
    <t>VINO BIANCO FERMO/FRIZZANTE 1/5</t>
  </si>
  <si>
    <t>VINO BIANCO FERMO/FRIZZANTE 1LT.</t>
  </si>
  <si>
    <t>THE E BIBITE 0,50LT.</t>
  </si>
  <si>
    <t>CRODINO/CAMPARI E SIMILI</t>
  </si>
  <si>
    <t>COCKTAIL ALCOLICI E ANALCOLICI CON STUZZICHINI</t>
  </si>
  <si>
    <t>COCKTAIL ALCOLICI E ANALCOLICI</t>
  </si>
  <si>
    <t>TOAST</t>
  </si>
  <si>
    <t>PATATINE IN BUSTINA</t>
  </si>
  <si>
    <t>TRANCIO DI PIZZA BIANCA/ROSSA</t>
  </si>
  <si>
    <t>TRANCIO DI PIZZA FARCITA</t>
  </si>
  <si>
    <t>GIORNALIERO-SINGOLO SOCIO (con ombrellone e un lettino o sdraio)</t>
  </si>
  <si>
    <t xml:space="preserve">GIORNALIERO-SINGOLO OSPITE (con ombrellone e un lettino/sdraio) </t>
  </si>
  <si>
    <t>MENSILE-SINGOLO SOCIO (con ombrellone e un lettino o sdraio)</t>
  </si>
  <si>
    <t>STAGIONALE-SINGOLO SOCIO (con ombrellone e un lettino o sdraio)</t>
  </si>
  <si>
    <t>SUPPL.  MENU’ DOLCE O FRUTTA IN AGGIUNTA</t>
  </si>
  <si>
    <t>PROSCIUTTO E MELONE</t>
  </si>
  <si>
    <t>CAPRESE E PANE</t>
  </si>
  <si>
    <t>INSALATONE E PANE</t>
  </si>
  <si>
    <t>COCOMERO, MELONE, ANANAS</t>
  </si>
  <si>
    <t xml:space="preserve">PIZZE CLASSICHE </t>
  </si>
  <si>
    <t>PIZZE FARCITE</t>
  </si>
  <si>
    <t>PIZZE SPECIALI</t>
  </si>
  <si>
    <t>GIRO PIZZA CON PATATINE FRITTE, BEVANDE, CAFFE’ E LIMONCELLO</t>
  </si>
  <si>
    <t>SCHEDA OFFERTA ECONOMICA</t>
  </si>
  <si>
    <t>In relazione alla gara indicata in oggetto presenta la seguente OFFERTA ECONOMICA:</t>
  </si>
  <si>
    <t>IN FEDE LA DITTA</t>
  </si>
  <si>
    <t>CAFFETTERIE/LIQUORI/SNACK/BIBITE</t>
  </si>
  <si>
    <t>MENU'</t>
  </si>
  <si>
    <t>ALTRI PIATTI E PIZZE</t>
  </si>
  <si>
    <t>BEVANDE NON ALCOLICHE IN LATTINA 33CL.</t>
  </si>
  <si>
    <t>NOTE:</t>
  </si>
  <si>
    <t>&gt; FIRMARE DIGITALMENTE IL PRESENTE FILE OFFERTA ECONOMICA.</t>
  </si>
  <si>
    <t>&gt; COMPILARE SOLO LE CELLE IN GIALLO - EVENTUALI MODIFICHE ALLE ALTRE PARTI COMPORTERANNO LA NON VALIDITA' DELL'OFFERTA FORMULATA E PERTANTO L'ESCLUSIONE DALLA GARA.</t>
  </si>
  <si>
    <t>PANINI FARCITI</t>
  </si>
  <si>
    <t>PANINO CON HAMBURGER</t>
  </si>
  <si>
    <r>
      <rPr>
        <u/>
        <sz val="9"/>
        <color theme="1"/>
        <rFont val="Calibri"/>
        <family val="2"/>
        <scheme val="minor"/>
      </rPr>
      <t>COMPLETO</t>
    </r>
    <r>
      <rPr>
        <sz val="9"/>
        <color theme="1"/>
        <rFont val="Calibri"/>
        <family val="2"/>
        <scheme val="minor"/>
      </rPr>
      <t>: PRIMO/SECONDO/CONTORNO /½LITRO ACQUA/PANE</t>
    </r>
  </si>
  <si>
    <r>
      <rPr>
        <i/>
        <u/>
        <sz val="9"/>
        <color theme="1"/>
        <rFont val="Calibri"/>
        <family val="2"/>
        <scheme val="minor"/>
      </rPr>
      <t>SOLO PRIMO</t>
    </r>
    <r>
      <rPr>
        <sz val="9"/>
        <color theme="1"/>
        <rFont val="Calibri"/>
        <family val="2"/>
        <scheme val="minor"/>
      </rPr>
      <t>: PRIMO/CONTORNO/½LITRO ACQUA/PANE</t>
    </r>
  </si>
  <si>
    <r>
      <rPr>
        <i/>
        <u/>
        <sz val="9"/>
        <color theme="1"/>
        <rFont val="Calibri"/>
        <family val="2"/>
        <scheme val="minor"/>
      </rPr>
      <t>SOLO SECONDO</t>
    </r>
    <r>
      <rPr>
        <i/>
        <sz val="9"/>
        <color theme="1"/>
        <rFont val="Calibri"/>
        <family val="2"/>
        <scheme val="minor"/>
      </rPr>
      <t xml:space="preserve">: </t>
    </r>
    <r>
      <rPr>
        <sz val="9"/>
        <color theme="1"/>
        <rFont val="Calibri"/>
        <family val="2"/>
        <scheme val="minor"/>
      </rPr>
      <t>SECONDO/CONTORNO/½LITRO ACQUA/PANE</t>
    </r>
  </si>
  <si>
    <r>
      <rPr>
        <b/>
        <sz val="12"/>
        <color theme="1"/>
        <rFont val="Calibri"/>
        <family val="2"/>
        <scheme val="minor"/>
      </rPr>
      <t>Il sottoscritto dichiara altresì:</t>
    </r>
    <r>
      <rPr>
        <sz val="12"/>
        <color theme="1"/>
        <rFont val="Calibri"/>
        <family val="2"/>
        <scheme val="minor"/>
      </rPr>
      <t xml:space="preserve">
• che lo sconto percentuale offerto sui singoli criteri è valido fino al 31/12/2025;
• che l’offerta è stata formulata tenendo conto degli obblighi connessi alle disposizioni in materia di sicurezza e protezione dei lavoratori, delle condizioni di lavoro e degli oneri aziendali di sicurezza di cui all’art. 26 comma 6 del D.lgs. 81/2008.</t>
    </r>
  </si>
  <si>
    <t>AFFIDAMENTO IN CONCESSIONE A TERZI DEI SERVIZI SPIAGGIA, MENSA, BAR/PANINOTECA/PIZZERIA E BIGLIETTERIA DELLO STABILIMENTO ELIOTERAPICO M.M. DI MARZOCCA DI SENIGALLIA PER L’ANNO 2025 – (Ancona) CIG_________.</t>
  </si>
  <si>
    <t>Il sottoscritto __________________________nato a ______________________________
il ________________ e residente a _____________________C.A.P.________________________
in Via _____________________________
nella sua qualità di _____________________________________________
(eventualmente) giusta procura speciale n._______ del ___________________
rogito Notaio_________________________ Rep. n._______________________________
rappresentare legalmente il soggetto ___________________________________________
Codice fiscale______________________ Partita Iva ___________________________________
con sede legale in __________________ Via______________________________________                       tel .______________ fax n.______________ pec________________________________________________</t>
  </si>
  <si>
    <t>ALLEGATO 5</t>
  </si>
  <si>
    <t>STAGIONALE-NUCLEO FAM. SOCIO (1 ombrellone, 1 lettino, 1 sdraio)</t>
  </si>
  <si>
    <t>STAGIONALE-NUCLEO FAM. OSPITE (1 ombrellone, 1 lettino, 1 sdraio)</t>
  </si>
  <si>
    <t>PERSONALE AGGREGATO</t>
  </si>
  <si>
    <t>GIORNALIERO-NUCLEO FAM. SOCIO (1 ombrellone, 1 lettino, 1 sdraio)</t>
  </si>
  <si>
    <t>GIORNALIERO-NUCLEO FAM. OSPITE (1 ombrellone, 1 lettino, 1 sdraio)</t>
  </si>
  <si>
    <t>MENSILE-SINGOLO OSPITE (con ombrellone e un lettino o sdraio)</t>
  </si>
  <si>
    <t>MENSILE-NUCLEO FAM. SOCIO (1 ombrellone, 1 lettino, 1 sdraio)</t>
  </si>
  <si>
    <t>MENSILE-NUCLEO FAM. OSPITE (1 ombrellone, 1 lettino, 1 sdraio)</t>
  </si>
  <si>
    <t>STAGIONALE-SINGOLO OSPITE (con ombrellone e un lettino o sdraio)</t>
  </si>
  <si>
    <t xml:space="preserve">CABINA STAGIONALE </t>
  </si>
  <si>
    <t>BOX CANI GIORNALIERO (1 ombrellone, 1 lettino, 1 sdraio)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</si>
</sst>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double">
        <color auto="1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2" fillId="0" borderId="0" xfId="0" applyFont="1"/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4" fillId="0" borderId="8" xfId="0" applyFont="1" applyBorder="1" applyAlignment="1"/>
    <xf numFmtId="0" fontId="4" fillId="0" borderId="0" xfId="0" applyFont="1" applyAlignment="1"/>
    <xf numFmtId="0" fontId="4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justify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11" fillId="2" borderId="0" xfId="0" applyFont="1" applyFill="1" applyAlignment="1">
      <alignment horizontal="justify" vertical="center" wrapText="1"/>
    </xf>
    <xf numFmtId="0" fontId="11" fillId="2" borderId="0" xfId="0" applyFont="1" applyFill="1" applyAlignment="1">
      <alignment horizontal="justify" vertical="center"/>
    </xf>
    <xf numFmtId="0" fontId="7" fillId="0" borderId="0" xfId="0" applyFont="1" applyAlignment="1">
      <alignment vertical="center"/>
    </xf>
    <xf numFmtId="0" fontId="11" fillId="2" borderId="0" xfId="0" applyFont="1" applyFill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justify" wrapText="1"/>
    </xf>
    <xf numFmtId="0" fontId="3" fillId="0" borderId="7" xfId="0" applyFont="1" applyBorder="1" applyAlignment="1">
      <alignment vertical="center"/>
    </xf>
    <xf numFmtId="2" fontId="3" fillId="0" borderId="10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2" fontId="3" fillId="0" borderId="15" xfId="0" applyNumberFormat="1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vertical="center" wrapText="1"/>
    </xf>
    <xf numFmtId="2" fontId="3" fillId="0" borderId="10" xfId="0" applyNumberFormat="1" applyFont="1" applyFill="1" applyBorder="1" applyAlignment="1">
      <alignment horizontal="center" vertical="center" wrapText="1"/>
    </xf>
    <xf numFmtId="2" fontId="3" fillId="0" borderId="12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3" fillId="0" borderId="21" xfId="0" applyFont="1" applyBorder="1" applyAlignment="1">
      <alignment vertical="center"/>
    </xf>
    <xf numFmtId="2" fontId="3" fillId="0" borderId="22" xfId="0" applyNumberFormat="1" applyFont="1" applyBorder="1" applyAlignment="1">
      <alignment horizontal="center" vertical="center"/>
    </xf>
    <xf numFmtId="2" fontId="3" fillId="0" borderId="23" xfId="0" applyNumberFormat="1" applyFont="1" applyFill="1" applyBorder="1" applyAlignment="1">
      <alignment horizontal="center" vertical="center"/>
    </xf>
    <xf numFmtId="164" fontId="3" fillId="0" borderId="22" xfId="0" applyNumberFormat="1" applyFont="1" applyBorder="1" applyAlignment="1">
      <alignment horizontal="center" vertical="center"/>
    </xf>
    <xf numFmtId="164" fontId="3" fillId="3" borderId="18" xfId="0" applyNumberFormat="1" applyFont="1" applyFill="1" applyBorder="1" applyAlignment="1">
      <alignment horizontal="center" vertical="center" wrapText="1"/>
    </xf>
    <xf numFmtId="2" fontId="3" fillId="3" borderId="11" xfId="0" applyNumberFormat="1" applyFont="1" applyFill="1" applyBorder="1" applyAlignment="1">
      <alignment horizontal="center" vertical="center"/>
    </xf>
    <xf numFmtId="164" fontId="3" fillId="3" borderId="19" xfId="0" applyNumberFormat="1" applyFont="1" applyFill="1" applyBorder="1" applyAlignment="1">
      <alignment horizontal="center" vertical="center" wrapText="1"/>
    </xf>
    <xf numFmtId="2" fontId="3" fillId="3" borderId="13" xfId="0" applyNumberFormat="1" applyFont="1" applyFill="1" applyBorder="1" applyAlignment="1">
      <alignment horizontal="center" vertical="center"/>
    </xf>
    <xf numFmtId="164" fontId="3" fillId="3" borderId="20" xfId="0" applyNumberFormat="1" applyFont="1" applyFill="1" applyBorder="1" applyAlignment="1">
      <alignment horizontal="center" vertical="center" wrapText="1"/>
    </xf>
    <xf numFmtId="2" fontId="3" fillId="3" borderId="16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5"/>
  <sheetViews>
    <sheetView tabSelected="1" topLeftCell="A76" zoomScaleNormal="100" workbookViewId="0">
      <selection activeCell="G25" sqref="G25"/>
    </sheetView>
  </sheetViews>
  <sheetFormatPr defaultRowHeight="15" x14ac:dyDescent="0.25"/>
  <cols>
    <col min="1" max="1" width="58.7109375" customWidth="1"/>
    <col min="2" max="2" width="17.5703125" customWidth="1"/>
    <col min="3" max="3" width="19.42578125" customWidth="1"/>
  </cols>
  <sheetData>
    <row r="1" spans="1:6" ht="23.25" customHeight="1" x14ac:dyDescent="0.25">
      <c r="A1" s="4"/>
      <c r="C1" s="6" t="s">
        <v>66</v>
      </c>
    </row>
    <row r="2" spans="1:6" ht="18.75" customHeight="1" x14ac:dyDescent="0.25"/>
    <row r="3" spans="1:6" ht="23.25" x14ac:dyDescent="0.35">
      <c r="A3" s="28" t="s">
        <v>48</v>
      </c>
      <c r="B3" s="28"/>
      <c r="C3" s="28"/>
    </row>
    <row r="5" spans="1:6" ht="60.75" customHeight="1" x14ac:dyDescent="0.3">
      <c r="A5" s="29" t="s">
        <v>64</v>
      </c>
      <c r="B5" s="29"/>
      <c r="C5" s="29"/>
    </row>
    <row r="6" spans="1:6" ht="23.25" customHeight="1" x14ac:dyDescent="0.25">
      <c r="A6" s="15"/>
      <c r="B6" s="15"/>
      <c r="C6" s="15"/>
    </row>
    <row r="7" spans="1:6" ht="198" customHeight="1" x14ac:dyDescent="0.25">
      <c r="A7" s="27" t="s">
        <v>65</v>
      </c>
      <c r="B7" s="27"/>
      <c r="C7" s="27"/>
    </row>
    <row r="8" spans="1:6" ht="32.25" customHeight="1" thickBot="1" x14ac:dyDescent="0.3">
      <c r="A8" s="17" t="s">
        <v>49</v>
      </c>
      <c r="B8" s="17"/>
      <c r="C8" s="17"/>
    </row>
    <row r="9" spans="1:6" ht="38.25" customHeight="1" thickBot="1" x14ac:dyDescent="0.3">
      <c r="A9" s="1" t="s">
        <v>3</v>
      </c>
      <c r="B9" s="7"/>
      <c r="C9" s="2" t="s">
        <v>4</v>
      </c>
    </row>
    <row r="10" spans="1:6" ht="27.75" customHeight="1" x14ac:dyDescent="0.25"/>
    <row r="11" spans="1:6" ht="15.75" thickBot="1" x14ac:dyDescent="0.3">
      <c r="A11" s="5"/>
      <c r="B11" s="3"/>
      <c r="C11" s="3"/>
    </row>
    <row r="12" spans="1:6" ht="21.95" customHeight="1" thickTop="1" thickBot="1" x14ac:dyDescent="0.3">
      <c r="A12" s="19" t="s">
        <v>0</v>
      </c>
      <c r="B12" s="20" t="s">
        <v>1</v>
      </c>
      <c r="C12" s="20" t="s">
        <v>2</v>
      </c>
    </row>
    <row r="13" spans="1:6" ht="21.95" customHeight="1" thickTop="1" x14ac:dyDescent="0.25">
      <c r="A13" s="30" t="s">
        <v>69</v>
      </c>
      <c r="B13" s="33">
        <v>3</v>
      </c>
      <c r="C13" s="34">
        <f>B13-(B13*B$9/100)</f>
        <v>3</v>
      </c>
    </row>
    <row r="14" spans="1:6" ht="20.100000000000001" customHeight="1" x14ac:dyDescent="0.25">
      <c r="A14" s="30" t="s">
        <v>35</v>
      </c>
      <c r="B14" s="33">
        <v>5</v>
      </c>
      <c r="C14" s="34">
        <f>B14-(B14*B$9/100)</f>
        <v>5</v>
      </c>
    </row>
    <row r="15" spans="1:6" ht="20.100000000000001" customHeight="1" x14ac:dyDescent="0.25">
      <c r="A15" s="30" t="s">
        <v>36</v>
      </c>
      <c r="B15" s="33">
        <v>8</v>
      </c>
      <c r="C15" s="34">
        <f t="shared" ref="C15:C25" si="0">B15-(B15*B$9/100)</f>
        <v>8</v>
      </c>
    </row>
    <row r="16" spans="1:6" ht="20.100000000000001" customHeight="1" x14ac:dyDescent="0.25">
      <c r="A16" s="30" t="s">
        <v>70</v>
      </c>
      <c r="B16" s="33">
        <v>10</v>
      </c>
      <c r="C16" s="34">
        <f t="shared" si="0"/>
        <v>10</v>
      </c>
      <c r="F16" s="5"/>
    </row>
    <row r="17" spans="1:3" ht="20.100000000000001" customHeight="1" x14ac:dyDescent="0.25">
      <c r="A17" s="30" t="s">
        <v>71</v>
      </c>
      <c r="B17" s="33">
        <v>14</v>
      </c>
      <c r="C17" s="34">
        <f t="shared" si="0"/>
        <v>14</v>
      </c>
    </row>
    <row r="18" spans="1:3" ht="20.100000000000001" customHeight="1" x14ac:dyDescent="0.25">
      <c r="A18" s="30" t="s">
        <v>37</v>
      </c>
      <c r="B18" s="33">
        <v>80</v>
      </c>
      <c r="C18" s="34">
        <f t="shared" si="0"/>
        <v>80</v>
      </c>
    </row>
    <row r="19" spans="1:3" ht="20.100000000000001" customHeight="1" x14ac:dyDescent="0.25">
      <c r="A19" s="30" t="s">
        <v>72</v>
      </c>
      <c r="B19" s="33">
        <v>120</v>
      </c>
      <c r="C19" s="34">
        <f t="shared" si="0"/>
        <v>120</v>
      </c>
    </row>
    <row r="20" spans="1:3" ht="20.100000000000001" customHeight="1" x14ac:dyDescent="0.25">
      <c r="A20" s="30" t="s">
        <v>73</v>
      </c>
      <c r="B20" s="33">
        <v>160</v>
      </c>
      <c r="C20" s="34">
        <f t="shared" si="0"/>
        <v>160</v>
      </c>
    </row>
    <row r="21" spans="1:3" ht="20.100000000000001" customHeight="1" x14ac:dyDescent="0.25">
      <c r="A21" s="30" t="s">
        <v>74</v>
      </c>
      <c r="B21" s="33">
        <v>240</v>
      </c>
      <c r="C21" s="34">
        <f t="shared" si="0"/>
        <v>240</v>
      </c>
    </row>
    <row r="22" spans="1:3" ht="20.100000000000001" customHeight="1" x14ac:dyDescent="0.25">
      <c r="A22" s="30" t="s">
        <v>38</v>
      </c>
      <c r="B22" s="33">
        <v>160</v>
      </c>
      <c r="C22" s="34">
        <f t="shared" si="0"/>
        <v>160</v>
      </c>
    </row>
    <row r="23" spans="1:3" ht="20.100000000000001" customHeight="1" x14ac:dyDescent="0.25">
      <c r="A23" s="30" t="s">
        <v>75</v>
      </c>
      <c r="B23" s="33">
        <v>240</v>
      </c>
      <c r="C23" s="34">
        <f t="shared" si="0"/>
        <v>240</v>
      </c>
    </row>
    <row r="24" spans="1:3" ht="20.100000000000001" customHeight="1" x14ac:dyDescent="0.25">
      <c r="A24" s="30" t="s">
        <v>67</v>
      </c>
      <c r="B24" s="33">
        <v>250</v>
      </c>
      <c r="C24" s="34">
        <f t="shared" si="0"/>
        <v>250</v>
      </c>
    </row>
    <row r="25" spans="1:3" ht="20.100000000000001" customHeight="1" x14ac:dyDescent="0.25">
      <c r="A25" s="30" t="s">
        <v>68</v>
      </c>
      <c r="B25" s="33">
        <v>320</v>
      </c>
      <c r="C25" s="34">
        <f t="shared" si="0"/>
        <v>320</v>
      </c>
    </row>
    <row r="26" spans="1:3" ht="20.100000000000001" customHeight="1" x14ac:dyDescent="0.25">
      <c r="A26" s="30" t="s">
        <v>76</v>
      </c>
      <c r="B26" s="33">
        <v>90</v>
      </c>
      <c r="C26" s="34">
        <f t="shared" ref="C26:C27" si="1">B26-(B26*B$9/100)</f>
        <v>90</v>
      </c>
    </row>
    <row r="27" spans="1:3" ht="20.100000000000001" customHeight="1" thickBot="1" x14ac:dyDescent="0.3">
      <c r="A27" s="35" t="s">
        <v>77</v>
      </c>
      <c r="B27" s="36">
        <v>15</v>
      </c>
      <c r="C27" s="37">
        <f t="shared" si="1"/>
        <v>15</v>
      </c>
    </row>
    <row r="28" spans="1:3" ht="21.95" customHeight="1" thickTop="1" thickBot="1" x14ac:dyDescent="0.3">
      <c r="A28" s="19" t="s">
        <v>51</v>
      </c>
      <c r="B28" s="20" t="s">
        <v>1</v>
      </c>
      <c r="C28" s="20" t="s">
        <v>2</v>
      </c>
    </row>
    <row r="29" spans="1:3" ht="20.100000000000001" customHeight="1" thickTop="1" x14ac:dyDescent="0.25">
      <c r="A29" s="40" t="s">
        <v>5</v>
      </c>
      <c r="B29" s="55">
        <v>1</v>
      </c>
      <c r="C29" s="56">
        <f>B29-(B29*B$9/100)</f>
        <v>1</v>
      </c>
    </row>
    <row r="30" spans="1:3" ht="20.100000000000001" customHeight="1" x14ac:dyDescent="0.25">
      <c r="A30" s="41" t="s">
        <v>6</v>
      </c>
      <c r="B30" s="57">
        <v>1.2</v>
      </c>
      <c r="C30" s="58">
        <f>B30-(B30*B$9/100)</f>
        <v>1.2</v>
      </c>
    </row>
    <row r="31" spans="1:3" ht="20.100000000000001" customHeight="1" x14ac:dyDescent="0.25">
      <c r="A31" s="41" t="s">
        <v>7</v>
      </c>
      <c r="B31" s="57">
        <v>1.3</v>
      </c>
      <c r="C31" s="58">
        <f>B31-(B31*B$9/100)</f>
        <v>1.3</v>
      </c>
    </row>
    <row r="32" spans="1:3" ht="20.100000000000001" customHeight="1" x14ac:dyDescent="0.25">
      <c r="A32" s="41" t="s">
        <v>8</v>
      </c>
      <c r="B32" s="57">
        <v>1.5</v>
      </c>
      <c r="C32" s="58">
        <f>B32-(B32*B$9/100)</f>
        <v>1.5</v>
      </c>
    </row>
    <row r="33" spans="1:8" ht="20.100000000000001" customHeight="1" x14ac:dyDescent="0.25">
      <c r="A33" s="41" t="s">
        <v>9</v>
      </c>
      <c r="B33" s="57">
        <v>1.2</v>
      </c>
      <c r="C33" s="58">
        <f>B33-(B33*B$9/100)</f>
        <v>1.2</v>
      </c>
    </row>
    <row r="34" spans="1:8" ht="20.100000000000001" customHeight="1" x14ac:dyDescent="0.25">
      <c r="A34" s="41" t="s">
        <v>10</v>
      </c>
      <c r="B34" s="57">
        <v>1</v>
      </c>
      <c r="C34" s="58">
        <f>B34-(B34*B$9/100)</f>
        <v>1</v>
      </c>
    </row>
    <row r="35" spans="1:8" ht="20.100000000000001" customHeight="1" x14ac:dyDescent="0.25">
      <c r="A35" s="41" t="s">
        <v>11</v>
      </c>
      <c r="B35" s="57">
        <v>0.6</v>
      </c>
      <c r="C35" s="58">
        <f>B35-(B35*B$9/100)</f>
        <v>0.6</v>
      </c>
    </row>
    <row r="36" spans="1:8" ht="20.100000000000001" customHeight="1" x14ac:dyDescent="0.25">
      <c r="A36" s="41" t="s">
        <v>12</v>
      </c>
      <c r="B36" s="57">
        <v>2.2999999999999998</v>
      </c>
      <c r="C36" s="58">
        <f>B36-(B36*B$9/100)</f>
        <v>2.2999999999999998</v>
      </c>
    </row>
    <row r="37" spans="1:8" ht="20.100000000000001" customHeight="1" x14ac:dyDescent="0.25">
      <c r="A37" s="41" t="s">
        <v>13</v>
      </c>
      <c r="B37" s="57">
        <v>1</v>
      </c>
      <c r="C37" s="58">
        <f>B37-(B37*B$9/100)</f>
        <v>1</v>
      </c>
    </row>
    <row r="38" spans="1:8" ht="20.100000000000001" customHeight="1" x14ac:dyDescent="0.25">
      <c r="A38" s="41" t="s">
        <v>14</v>
      </c>
      <c r="B38" s="57">
        <v>1.3</v>
      </c>
      <c r="C38" s="58">
        <f>B38-(B38*B$9/100)</f>
        <v>1.3</v>
      </c>
    </row>
    <row r="39" spans="1:8" ht="20.100000000000001" customHeight="1" x14ac:dyDescent="0.25">
      <c r="A39" s="41" t="s">
        <v>15</v>
      </c>
      <c r="B39" s="57">
        <v>2.5</v>
      </c>
      <c r="C39" s="58">
        <f>B39-(B39*B$9/100)</f>
        <v>2.5</v>
      </c>
    </row>
    <row r="40" spans="1:8" ht="20.100000000000001" customHeight="1" x14ac:dyDescent="0.25">
      <c r="A40" s="41" t="s">
        <v>16</v>
      </c>
      <c r="B40" s="57">
        <v>4</v>
      </c>
      <c r="C40" s="58">
        <f>B40-(B40*B$9/100)</f>
        <v>4</v>
      </c>
      <c r="D40" s="11"/>
      <c r="E40" s="12"/>
      <c r="F40" s="12"/>
      <c r="G40" s="12"/>
      <c r="H40" s="13"/>
    </row>
    <row r="41" spans="1:8" ht="20.100000000000001" customHeight="1" x14ac:dyDescent="0.25">
      <c r="A41" s="41" t="s">
        <v>17</v>
      </c>
      <c r="B41" s="57">
        <v>2</v>
      </c>
      <c r="C41" s="58">
        <f>B41-(B41*B$9/100)</f>
        <v>2</v>
      </c>
    </row>
    <row r="42" spans="1:8" ht="20.100000000000001" customHeight="1" x14ac:dyDescent="0.25">
      <c r="A42" s="41" t="s">
        <v>18</v>
      </c>
      <c r="B42" s="57">
        <v>3</v>
      </c>
      <c r="C42" s="58">
        <f>B42-(B42*B$9/100)</f>
        <v>3</v>
      </c>
    </row>
    <row r="43" spans="1:8" ht="20.100000000000001" customHeight="1" x14ac:dyDescent="0.25">
      <c r="A43" s="41" t="s">
        <v>19</v>
      </c>
      <c r="B43" s="57">
        <v>2.5</v>
      </c>
      <c r="C43" s="58">
        <f>B43-(B43*B$9/100)</f>
        <v>2.5</v>
      </c>
    </row>
    <row r="44" spans="1:8" ht="20.100000000000001" customHeight="1" x14ac:dyDescent="0.25">
      <c r="A44" s="41" t="s">
        <v>20</v>
      </c>
      <c r="B44" s="57">
        <v>1.5</v>
      </c>
      <c r="C44" s="58">
        <f>B44-(B44*B$9/100)</f>
        <v>1.5</v>
      </c>
    </row>
    <row r="45" spans="1:8" ht="20.100000000000001" customHeight="1" x14ac:dyDescent="0.25">
      <c r="A45" s="41" t="s">
        <v>54</v>
      </c>
      <c r="B45" s="57">
        <v>1.8</v>
      </c>
      <c r="C45" s="58">
        <f>B45-(B45*B$9/100)</f>
        <v>1.8</v>
      </c>
    </row>
    <row r="46" spans="1:8" ht="20.100000000000001" customHeight="1" x14ac:dyDescent="0.25">
      <c r="A46" s="41" t="s">
        <v>21</v>
      </c>
      <c r="B46" s="57">
        <v>1.6</v>
      </c>
      <c r="C46" s="58">
        <f>B46-(B46*B$9/100)</f>
        <v>1.6</v>
      </c>
    </row>
    <row r="47" spans="1:8" ht="20.100000000000001" customHeight="1" x14ac:dyDescent="0.25">
      <c r="A47" s="41" t="s">
        <v>22</v>
      </c>
      <c r="B47" s="57">
        <v>1</v>
      </c>
      <c r="C47" s="58">
        <f>B47-(B47*B$9/100)</f>
        <v>1</v>
      </c>
    </row>
    <row r="48" spans="1:8" ht="20.100000000000001" customHeight="1" x14ac:dyDescent="0.25">
      <c r="A48" s="41" t="s">
        <v>23</v>
      </c>
      <c r="B48" s="57">
        <v>1.5</v>
      </c>
      <c r="C48" s="58">
        <f>B48-(B48*B$9/100)</f>
        <v>1.5</v>
      </c>
    </row>
    <row r="49" spans="1:3" ht="20.100000000000001" customHeight="1" x14ac:dyDescent="0.25">
      <c r="A49" s="41" t="s">
        <v>24</v>
      </c>
      <c r="B49" s="57">
        <v>1.6</v>
      </c>
      <c r="C49" s="58">
        <f>B49-(B49*B$9/100)</f>
        <v>1.6</v>
      </c>
    </row>
    <row r="50" spans="1:3" ht="20.100000000000001" customHeight="1" x14ac:dyDescent="0.25">
      <c r="A50" s="41" t="s">
        <v>25</v>
      </c>
      <c r="B50" s="57">
        <v>2.5</v>
      </c>
      <c r="C50" s="58">
        <f>B50-(B50*B$9/100)</f>
        <v>2.5</v>
      </c>
    </row>
    <row r="51" spans="1:3" ht="20.100000000000001" customHeight="1" x14ac:dyDescent="0.25">
      <c r="A51" s="41" t="s">
        <v>26</v>
      </c>
      <c r="B51" s="57">
        <v>4</v>
      </c>
      <c r="C51" s="58">
        <f>B51-(B51*B$9/100)</f>
        <v>4</v>
      </c>
    </row>
    <row r="52" spans="1:3" ht="20.100000000000001" customHeight="1" x14ac:dyDescent="0.25">
      <c r="A52" s="41" t="s">
        <v>27</v>
      </c>
      <c r="B52" s="57">
        <v>1.8</v>
      </c>
      <c r="C52" s="58">
        <f>B52-(B52*B$9/100)</f>
        <v>1.8</v>
      </c>
    </row>
    <row r="53" spans="1:3" ht="20.100000000000001" customHeight="1" x14ac:dyDescent="0.25">
      <c r="A53" s="41" t="s">
        <v>28</v>
      </c>
      <c r="B53" s="57">
        <v>3</v>
      </c>
      <c r="C53" s="58">
        <f>B53-(B53*B$9/100)</f>
        <v>3</v>
      </c>
    </row>
    <row r="54" spans="1:3" ht="20.100000000000001" customHeight="1" x14ac:dyDescent="0.25">
      <c r="A54" s="41" t="s">
        <v>29</v>
      </c>
      <c r="B54" s="57">
        <v>6</v>
      </c>
      <c r="C54" s="58">
        <f>B54-(B54*B$9/100)</f>
        <v>6</v>
      </c>
    </row>
    <row r="55" spans="1:3" ht="20.100000000000001" customHeight="1" x14ac:dyDescent="0.25">
      <c r="A55" s="41" t="s">
        <v>30</v>
      </c>
      <c r="B55" s="57">
        <v>4</v>
      </c>
      <c r="C55" s="58">
        <f>B55-(B55*B$9/100)</f>
        <v>4</v>
      </c>
    </row>
    <row r="56" spans="1:3" ht="20.100000000000001" customHeight="1" x14ac:dyDescent="0.25">
      <c r="A56" s="41" t="s">
        <v>31</v>
      </c>
      <c r="B56" s="57">
        <v>2</v>
      </c>
      <c r="C56" s="58">
        <f>B56-(B56*B$9/100)</f>
        <v>2</v>
      </c>
    </row>
    <row r="57" spans="1:3" ht="20.100000000000001" customHeight="1" x14ac:dyDescent="0.25">
      <c r="A57" s="41" t="s">
        <v>32</v>
      </c>
      <c r="B57" s="57">
        <v>1.2</v>
      </c>
      <c r="C57" s="58">
        <f>B57-(B57*B$9/100)</f>
        <v>1.2</v>
      </c>
    </row>
    <row r="58" spans="1:3" ht="20.100000000000001" customHeight="1" x14ac:dyDescent="0.25">
      <c r="A58" s="41" t="s">
        <v>33</v>
      </c>
      <c r="B58" s="57">
        <v>1.5</v>
      </c>
      <c r="C58" s="58">
        <f>B58-(B58*B$9/100)</f>
        <v>1.5</v>
      </c>
    </row>
    <row r="59" spans="1:3" ht="20.100000000000001" customHeight="1" x14ac:dyDescent="0.25">
      <c r="A59" s="41" t="s">
        <v>34</v>
      </c>
      <c r="B59" s="57">
        <v>2</v>
      </c>
      <c r="C59" s="58">
        <f>B59-(B59*B$9/100)</f>
        <v>2</v>
      </c>
    </row>
    <row r="60" spans="1:3" ht="20.100000000000001" customHeight="1" x14ac:dyDescent="0.25">
      <c r="A60" s="41" t="s">
        <v>58</v>
      </c>
      <c r="B60" s="57">
        <v>3</v>
      </c>
      <c r="C60" s="58">
        <f>B60-(B60*B$9/100)</f>
        <v>3</v>
      </c>
    </row>
    <row r="61" spans="1:3" ht="20.100000000000001" customHeight="1" thickBot="1" x14ac:dyDescent="0.3">
      <c r="A61" s="42" t="s">
        <v>59</v>
      </c>
      <c r="B61" s="59">
        <v>5</v>
      </c>
      <c r="C61" s="60">
        <f>B61-(B61*B$9/100)</f>
        <v>5</v>
      </c>
    </row>
    <row r="62" spans="1:3" ht="21.95" customHeight="1" thickBot="1" x14ac:dyDescent="0.3">
      <c r="A62" s="38" t="s">
        <v>52</v>
      </c>
      <c r="B62" s="39" t="s">
        <v>1</v>
      </c>
      <c r="C62" s="39" t="s">
        <v>2</v>
      </c>
    </row>
    <row r="63" spans="1:3" ht="20.100000000000001" customHeight="1" thickTop="1" x14ac:dyDescent="0.25">
      <c r="A63" s="50" t="s">
        <v>60</v>
      </c>
      <c r="B63" s="43">
        <v>17</v>
      </c>
      <c r="C63" s="32">
        <f t="shared" ref="C63:C75" si="2">B63-(B63*B$9/100)</f>
        <v>17</v>
      </c>
    </row>
    <row r="64" spans="1:3" ht="20.100000000000001" customHeight="1" x14ac:dyDescent="0.25">
      <c r="A64" s="30" t="s">
        <v>61</v>
      </c>
      <c r="B64" s="44">
        <v>10</v>
      </c>
      <c r="C64" s="34">
        <f t="shared" si="2"/>
        <v>10</v>
      </c>
    </row>
    <row r="65" spans="1:3" ht="20.100000000000001" customHeight="1" x14ac:dyDescent="0.25">
      <c r="A65" s="30" t="s">
        <v>62</v>
      </c>
      <c r="B65" s="44">
        <v>13</v>
      </c>
      <c r="C65" s="34">
        <f t="shared" si="2"/>
        <v>13</v>
      </c>
    </row>
    <row r="66" spans="1:3" ht="20.100000000000001" customHeight="1" thickBot="1" x14ac:dyDescent="0.3">
      <c r="A66" s="51" t="s">
        <v>39</v>
      </c>
      <c r="B66" s="52">
        <v>3</v>
      </c>
      <c r="C66" s="53">
        <f t="shared" si="2"/>
        <v>3</v>
      </c>
    </row>
    <row r="67" spans="1:3" ht="21.95" customHeight="1" thickTop="1" thickBot="1" x14ac:dyDescent="0.3">
      <c r="A67" s="19" t="s">
        <v>53</v>
      </c>
      <c r="B67" s="19" t="s">
        <v>1</v>
      </c>
      <c r="C67" s="19" t="s">
        <v>2</v>
      </c>
    </row>
    <row r="68" spans="1:3" ht="20.100000000000001" customHeight="1" thickTop="1" x14ac:dyDescent="0.25">
      <c r="A68" s="45" t="s">
        <v>40</v>
      </c>
      <c r="B68" s="46">
        <v>5</v>
      </c>
      <c r="C68" s="31">
        <f t="shared" si="2"/>
        <v>5</v>
      </c>
    </row>
    <row r="69" spans="1:3" ht="20.100000000000001" customHeight="1" x14ac:dyDescent="0.25">
      <c r="A69" s="47" t="s">
        <v>41</v>
      </c>
      <c r="B69" s="48">
        <v>5</v>
      </c>
      <c r="C69" s="33">
        <f t="shared" si="2"/>
        <v>5</v>
      </c>
    </row>
    <row r="70" spans="1:3" ht="20.100000000000001" customHeight="1" x14ac:dyDescent="0.25">
      <c r="A70" s="47" t="s">
        <v>42</v>
      </c>
      <c r="B70" s="48">
        <v>7</v>
      </c>
      <c r="C70" s="33">
        <f t="shared" si="2"/>
        <v>7</v>
      </c>
    </row>
    <row r="71" spans="1:3" ht="20.100000000000001" customHeight="1" x14ac:dyDescent="0.25">
      <c r="A71" s="47" t="s">
        <v>43</v>
      </c>
      <c r="B71" s="48">
        <v>3</v>
      </c>
      <c r="C71" s="33">
        <f t="shared" si="2"/>
        <v>3</v>
      </c>
    </row>
    <row r="72" spans="1:3" ht="20.100000000000001" customHeight="1" x14ac:dyDescent="0.25">
      <c r="A72" s="47" t="s">
        <v>44</v>
      </c>
      <c r="B72" s="48">
        <v>6</v>
      </c>
      <c r="C72" s="33">
        <f t="shared" si="2"/>
        <v>6</v>
      </c>
    </row>
    <row r="73" spans="1:3" ht="20.100000000000001" customHeight="1" x14ac:dyDescent="0.25">
      <c r="A73" s="47" t="s">
        <v>45</v>
      </c>
      <c r="B73" s="48">
        <v>7.5</v>
      </c>
      <c r="C73" s="33">
        <f t="shared" si="2"/>
        <v>7.5</v>
      </c>
    </row>
    <row r="74" spans="1:3" ht="20.100000000000001" customHeight="1" x14ac:dyDescent="0.25">
      <c r="A74" s="47" t="s">
        <v>46</v>
      </c>
      <c r="B74" s="48">
        <v>9</v>
      </c>
      <c r="C74" s="33">
        <f t="shared" si="2"/>
        <v>9</v>
      </c>
    </row>
    <row r="75" spans="1:3" ht="20.100000000000001" customHeight="1" thickBot="1" x14ac:dyDescent="0.3">
      <c r="A75" s="49" t="s">
        <v>47</v>
      </c>
      <c r="B75" s="54">
        <v>15</v>
      </c>
      <c r="C75" s="52">
        <f t="shared" si="2"/>
        <v>15</v>
      </c>
    </row>
    <row r="76" spans="1:3" x14ac:dyDescent="0.25">
      <c r="A76" s="8"/>
      <c r="B76" s="9"/>
      <c r="C76" s="10"/>
    </row>
    <row r="77" spans="1:3" x14ac:dyDescent="0.25">
      <c r="A77" s="14"/>
      <c r="B77" s="14"/>
      <c r="C77" s="14"/>
    </row>
    <row r="78" spans="1:3" ht="108.75" customHeight="1" x14ac:dyDescent="0.25">
      <c r="A78" s="24" t="s">
        <v>63</v>
      </c>
      <c r="B78" s="25"/>
      <c r="C78" s="25"/>
    </row>
    <row r="80" spans="1:3" ht="15.75" x14ac:dyDescent="0.25">
      <c r="B80" s="22" t="s">
        <v>50</v>
      </c>
      <c r="C80" s="22"/>
    </row>
    <row r="81" spans="1:3" ht="52.5" customHeight="1" thickBot="1" x14ac:dyDescent="0.3">
      <c r="B81" s="21"/>
      <c r="C81" s="21"/>
    </row>
    <row r="82" spans="1:3" ht="27.75" customHeight="1" thickTop="1" x14ac:dyDescent="0.25">
      <c r="B82" s="23"/>
      <c r="C82" s="23"/>
    </row>
    <row r="83" spans="1:3" ht="21" customHeight="1" x14ac:dyDescent="0.25">
      <c r="A83" s="26" t="s">
        <v>55</v>
      </c>
    </row>
    <row r="84" spans="1:3" x14ac:dyDescent="0.25">
      <c r="A84" s="16" t="s">
        <v>56</v>
      </c>
      <c r="B84" s="16"/>
      <c r="C84" s="16"/>
    </row>
    <row r="85" spans="1:3" ht="30.75" customHeight="1" x14ac:dyDescent="0.25">
      <c r="A85" s="18" t="s">
        <v>57</v>
      </c>
      <c r="B85" s="18"/>
      <c r="C85" s="18"/>
    </row>
  </sheetData>
  <mergeCells count="9">
    <mergeCell ref="A84:C84"/>
    <mergeCell ref="A85:C85"/>
    <mergeCell ref="B80:C80"/>
    <mergeCell ref="B81:C81"/>
    <mergeCell ref="A78:C78"/>
    <mergeCell ref="A3:C3"/>
    <mergeCell ref="A5:C5"/>
    <mergeCell ref="A8:C8"/>
    <mergeCell ref="A7:C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6E7FBF099CA8498829CC318D6FB069" ma:contentTypeVersion="2" ma:contentTypeDescription="Creare un nuovo documento." ma:contentTypeScope="" ma:versionID="7f08de76cdaf3c97a6128b498fe21403">
  <xsd:schema xmlns:xsd="http://www.w3.org/2001/XMLSchema" xmlns:xs="http://www.w3.org/2001/XMLSchema" xmlns:p="http://schemas.microsoft.com/office/2006/metadata/properties" xmlns:ns1="http://schemas.microsoft.com/sharepoint/v3" xmlns:ns2="192a0954-534d-41ab-bde4-0c8757a2a332" targetNamespace="http://schemas.microsoft.com/office/2006/metadata/properties" ma:root="true" ma:fieldsID="b8bb68e5f683d34159efebca864a256a" ns1:_="" ns2:_="">
    <xsd:import namespace="http://schemas.microsoft.com/sharepoint/v3"/>
    <xsd:import namespace="192a0954-534d-41ab-bde4-0c8757a2a332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a0954-534d-41ab-bde4-0c8757a2a33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C400EAE-32E7-4E87-B94F-176BB28F5D8F}"/>
</file>

<file path=customXml/itemProps2.xml><?xml version="1.0" encoding="utf-8"?>
<ds:datastoreItem xmlns:ds="http://schemas.openxmlformats.org/officeDocument/2006/customXml" ds:itemID="{87E70C06-FBC5-4CB1-8A93-2A2FC529B54E}"/>
</file>

<file path=customXml/itemProps3.xml><?xml version="1.0" encoding="utf-8"?>
<ds:datastoreItem xmlns:ds="http://schemas.openxmlformats.org/officeDocument/2006/customXml" ds:itemID="{A61F48E8-8DED-4209-ADD2-A88B24FEBE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2025-02-06T14:43:24Z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0x0101007A6E7FBF099CA8498829CC318D6FB069</vt:lpwstr>
  </property>
</Properties>
</file>